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curement\PSP_AL\CES Cycles\Cycle 33\Staff Augmentation\"/>
    </mc:Choice>
  </mc:AlternateContent>
  <xr:revisionPtr revIDLastSave="0" documentId="13_ncr:1_{B7797B35-A4B8-43C6-8741-E48672FA2CB3}" xr6:coauthVersionLast="47" xr6:coauthVersionMax="47" xr10:uidLastSave="{00000000-0000-0000-0000-000000000000}"/>
  <bookViews>
    <workbookView xWindow="-120" yWindow="-120" windowWidth="29040" windowHeight="15840" xr2:uid="{0D216767-941F-48F0-97B5-58715975CBBE}"/>
  </bookViews>
  <sheets>
    <sheet name="Cycle 32 SA" sheetId="1" r:id="rId1"/>
    <sheet name="Sheet2" sheetId="2" state="hidden" r:id="rId2"/>
  </sheets>
  <definedNames>
    <definedName name="_xlnm.Print_Area" localSheetId="0">'Cycle 32 SA'!$B$1:$M$20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M17" i="1"/>
  <c r="M15" i="1"/>
</calcChain>
</file>

<file path=xl/sharedStrings.xml><?xml version="1.0" encoding="utf-8"?>
<sst xmlns="http://schemas.openxmlformats.org/spreadsheetml/2006/main" count="71" uniqueCount="59">
  <si>
    <t>Project Description</t>
  </si>
  <si>
    <t>Staff Augmentation 
for DPM, Design Services, Utilities, Traffic, CI, BI, Local Aid, etc…</t>
  </si>
  <si>
    <t>Agreement Type</t>
  </si>
  <si>
    <t>Consultant</t>
  </si>
  <si>
    <t>Agreement Number</t>
  </si>
  <si>
    <t>Division/Unit</t>
  </si>
  <si>
    <t>Rating Period</t>
  </si>
  <si>
    <t>Jan - Dec</t>
  </si>
  <si>
    <t>Year</t>
  </si>
  <si>
    <t>CYCLE</t>
  </si>
  <si>
    <t>Consultant Staff Augmenter</t>
  </si>
  <si>
    <t>Consultant Supervisor</t>
  </si>
  <si>
    <t>Rater's Manager/Director</t>
  </si>
  <si>
    <t>Type Name</t>
  </si>
  <si>
    <t>(electronically) Sign &amp; Date</t>
  </si>
  <si>
    <t>Department's Rater</t>
  </si>
  <si>
    <t>Discipline</t>
  </si>
  <si>
    <t>Staff Augmentation</t>
  </si>
  <si>
    <t>Rating Type</t>
  </si>
  <si>
    <t>1 Year</t>
  </si>
  <si>
    <t>CATEGORY RATING</t>
  </si>
  <si>
    <t>WEIGHTED CATEGORY</t>
  </si>
  <si>
    <t>Consultant Staff Augmenter Rating</t>
  </si>
  <si>
    <t>write justification for rating</t>
  </si>
  <si>
    <t>Consultant Supervisor Rating</t>
  </si>
  <si>
    <t xml:space="preserve">Total Rating </t>
  </si>
  <si>
    <t>Additional Comments:</t>
  </si>
  <si>
    <t>Pick from drop down</t>
  </si>
  <si>
    <t>Rating Types:</t>
  </si>
  <si>
    <t>Average</t>
  </si>
  <si>
    <t>NR</t>
  </si>
  <si>
    <t>Consultants:</t>
  </si>
  <si>
    <t>ADVANTAGE ENGINEERING</t>
  </si>
  <si>
    <t>Agreements:</t>
  </si>
  <si>
    <t>Agreement Types:</t>
  </si>
  <si>
    <t>Term Agreement - Staff Augmentation</t>
  </si>
  <si>
    <t>AECOM</t>
  </si>
  <si>
    <t>Project Specific - Staff Augmentation</t>
  </si>
  <si>
    <t>AMERCOM</t>
  </si>
  <si>
    <t>ARORA</t>
  </si>
  <si>
    <t>DEWBERRY ENGINEERS</t>
  </si>
  <si>
    <t>GANNETT FLEMING</t>
  </si>
  <si>
    <t>GREENMAN PEDERSEN</t>
  </si>
  <si>
    <t>HARDESTY &amp; HANOVER</t>
  </si>
  <si>
    <t>HNTB</t>
  </si>
  <si>
    <t>IH ENGINEERS</t>
  </si>
  <si>
    <t>JACOBS ENGINEERING</t>
  </si>
  <si>
    <t>JOHNSON MIRMIRAN THOMPSON</t>
  </si>
  <si>
    <t>LOUIS BERGER</t>
  </si>
  <si>
    <t>MCCORMICK TAYLOR</t>
  </si>
  <si>
    <t>MICHAEL BAKER INT</t>
  </si>
  <si>
    <t>NAIK CONSULTING</t>
  </si>
  <si>
    <t xml:space="preserve">NV5 </t>
  </si>
  <si>
    <t>STANTEC CONSULTING</t>
  </si>
  <si>
    <t>TAYLOR WISEMAN TAYLOR</t>
  </si>
  <si>
    <t>URBAN ENGINEERS</t>
  </si>
  <si>
    <t>WSP USA</t>
  </si>
  <si>
    <t>2023</t>
  </si>
  <si>
    <t>New Jersey Department of Transportation
Consultant Evaluation Rating
Staff Augmentation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</si>
</sst>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0"/>
      <name val="System"/>
      <family val="2"/>
    </font>
    <font>
      <sz val="11"/>
      <name val="Calibri"/>
      <family val="2"/>
      <scheme val="minor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64" fontId="7" fillId="5" borderId="9" xfId="0" applyNumberFormat="1" applyFont="1" applyFill="1" applyBorder="1" applyAlignment="1">
      <alignment horizontal="center" vertical="center"/>
    </xf>
    <xf numFmtId="9" fontId="8" fillId="3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9" fontId="8" fillId="3" borderId="18" xfId="0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2" fontId="10" fillId="3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/>
    </xf>
    <xf numFmtId="49" fontId="1" fillId="4" borderId="11" xfId="0" applyNumberFormat="1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/>
    <xf numFmtId="0" fontId="3" fillId="0" borderId="24" xfId="0" applyFont="1" applyBorder="1"/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/>
    <xf numFmtId="0" fontId="3" fillId="0" borderId="11" xfId="0" applyFont="1" applyBorder="1"/>
    <xf numFmtId="0" fontId="7" fillId="3" borderId="2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FF30D-5DDE-4E36-9A67-EF73085A8816}">
  <sheetPr>
    <pageSetUpPr fitToPage="1"/>
  </sheetPr>
  <dimension ref="B1:M24"/>
  <sheetViews>
    <sheetView tabSelected="1" zoomScale="85" zoomScaleNormal="85" workbookViewId="0">
      <selection activeCell="B1" sqref="B1:M1"/>
    </sheetView>
  </sheetViews>
  <sheetFormatPr defaultColWidth="9.28515625" defaultRowHeight="15" x14ac:dyDescent="0.25"/>
  <cols>
    <col min="1" max="1" width="4.140625" customWidth="1"/>
    <col min="2" max="2" width="12.7109375" style="14" customWidth="1"/>
    <col min="3" max="3" width="12.7109375" style="15" customWidth="1"/>
    <col min="4" max="6" width="8.7109375" customWidth="1"/>
    <col min="7" max="7" width="10" customWidth="1"/>
    <col min="8" max="10" width="8.7109375" customWidth="1"/>
    <col min="11" max="11" width="6.7109375" customWidth="1"/>
    <col min="12" max="12" width="9.7109375" customWidth="1"/>
    <col min="13" max="13" width="10.7109375" customWidth="1"/>
    <col min="14" max="14" width="4.85546875" customWidth="1"/>
    <col min="15" max="18" width="8.7109375" customWidth="1"/>
    <col min="19" max="19" width="11.28515625" bestFit="1" customWidth="1"/>
    <col min="20" max="20" width="11.5703125" bestFit="1" customWidth="1"/>
    <col min="21" max="22" width="8.7109375" customWidth="1"/>
  </cols>
  <sheetData>
    <row r="1" spans="2:13" ht="71.25" customHeight="1" thickBot="1" x14ac:dyDescent="0.3">
      <c r="B1" s="25" t="s">
        <v>58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2:13" ht="48" customHeight="1" thickBot="1" x14ac:dyDescent="0.3">
      <c r="B2" s="28" t="s">
        <v>0</v>
      </c>
      <c r="C2" s="29"/>
      <c r="D2" s="30" t="s">
        <v>1</v>
      </c>
      <c r="E2" s="30"/>
      <c r="F2" s="30"/>
      <c r="G2" s="30"/>
      <c r="H2" s="30"/>
      <c r="I2" s="30"/>
      <c r="J2" s="30"/>
      <c r="K2" s="30"/>
      <c r="L2" s="30"/>
      <c r="M2" s="31"/>
    </row>
    <row r="3" spans="2:13" ht="30" customHeight="1" thickBot="1" x14ac:dyDescent="0.3">
      <c r="B3" s="32" t="s">
        <v>2</v>
      </c>
      <c r="C3" s="33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3" ht="30" customHeight="1" thickBot="1" x14ac:dyDescent="0.3">
      <c r="B4" s="21" t="s">
        <v>3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2:13" ht="30" customHeight="1" thickBot="1" x14ac:dyDescent="0.3">
      <c r="B5" s="21" t="s">
        <v>4</v>
      </c>
      <c r="C5" s="22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2:13" ht="30" customHeight="1" thickBot="1" x14ac:dyDescent="0.3">
      <c r="B6" s="38" t="s">
        <v>5</v>
      </c>
      <c r="C6" s="39"/>
      <c r="D6" s="40"/>
      <c r="E6" s="41"/>
      <c r="F6" s="41"/>
      <c r="G6" s="42"/>
      <c r="H6" s="1" t="s">
        <v>6</v>
      </c>
      <c r="I6" s="2" t="s">
        <v>7</v>
      </c>
      <c r="J6" s="3" t="s">
        <v>8</v>
      </c>
      <c r="K6" s="4" t="s">
        <v>57</v>
      </c>
      <c r="L6" s="3" t="s">
        <v>9</v>
      </c>
      <c r="M6" s="5">
        <v>33</v>
      </c>
    </row>
    <row r="7" spans="2:13" ht="33.75" customHeight="1" thickBot="1" x14ac:dyDescent="0.3">
      <c r="B7" s="32" t="s">
        <v>10</v>
      </c>
      <c r="C7" s="33"/>
      <c r="D7" s="43"/>
      <c r="E7" s="44"/>
      <c r="F7" s="44"/>
      <c r="G7" s="44"/>
      <c r="H7" s="44"/>
      <c r="I7" s="44"/>
      <c r="J7" s="44"/>
      <c r="K7" s="44"/>
      <c r="L7" s="44"/>
      <c r="M7" s="45"/>
    </row>
    <row r="8" spans="2:13" ht="33.75" customHeight="1" thickBot="1" x14ac:dyDescent="0.3">
      <c r="B8" s="55" t="s">
        <v>11</v>
      </c>
      <c r="C8" s="56"/>
      <c r="D8" s="57"/>
      <c r="E8" s="58"/>
      <c r="F8" s="58"/>
      <c r="G8" s="58"/>
      <c r="H8" s="58"/>
      <c r="I8" s="58"/>
      <c r="J8" s="58"/>
      <c r="K8" s="58"/>
      <c r="L8" s="58"/>
      <c r="M8" s="59"/>
    </row>
    <row r="9" spans="2:13" ht="29.25" customHeight="1" x14ac:dyDescent="0.25">
      <c r="B9" s="60" t="s">
        <v>12</v>
      </c>
      <c r="C9" s="61"/>
      <c r="D9" s="64"/>
      <c r="E9" s="65"/>
      <c r="F9" s="65"/>
      <c r="G9" s="65"/>
      <c r="H9" s="66"/>
      <c r="I9" s="67"/>
      <c r="J9" s="67"/>
      <c r="K9" s="67"/>
      <c r="L9" s="67"/>
      <c r="M9" s="68"/>
    </row>
    <row r="10" spans="2:13" ht="18" customHeight="1" thickBot="1" x14ac:dyDescent="0.3">
      <c r="B10" s="62"/>
      <c r="C10" s="63"/>
      <c r="D10" s="69" t="s">
        <v>13</v>
      </c>
      <c r="E10" s="70"/>
      <c r="F10" s="70"/>
      <c r="G10" s="70"/>
      <c r="H10" s="71"/>
      <c r="I10" s="72" t="s">
        <v>14</v>
      </c>
      <c r="J10" s="72"/>
      <c r="K10" s="72"/>
      <c r="L10" s="72"/>
      <c r="M10" s="73"/>
    </row>
    <row r="11" spans="2:13" ht="28.5" customHeight="1" x14ac:dyDescent="0.25">
      <c r="B11" s="60" t="s">
        <v>15</v>
      </c>
      <c r="C11" s="61"/>
      <c r="D11" s="64"/>
      <c r="E11" s="65"/>
      <c r="F11" s="65"/>
      <c r="G11" s="65"/>
      <c r="H11" s="66"/>
      <c r="I11" s="74"/>
      <c r="J11" s="75"/>
      <c r="K11" s="75"/>
      <c r="L11" s="75"/>
      <c r="M11" s="76"/>
    </row>
    <row r="12" spans="2:13" ht="20.25" customHeight="1" thickBot="1" x14ac:dyDescent="0.3">
      <c r="B12" s="62"/>
      <c r="C12" s="63"/>
      <c r="D12" s="69" t="s">
        <v>13</v>
      </c>
      <c r="E12" s="70"/>
      <c r="F12" s="70"/>
      <c r="G12" s="70"/>
      <c r="H12" s="71"/>
      <c r="I12" s="72" t="s">
        <v>14</v>
      </c>
      <c r="J12" s="72"/>
      <c r="K12" s="72"/>
      <c r="L12" s="72"/>
      <c r="M12" s="73"/>
    </row>
    <row r="13" spans="2:13" ht="30" customHeight="1" thickBot="1" x14ac:dyDescent="0.3">
      <c r="B13" s="46" t="s">
        <v>16</v>
      </c>
      <c r="C13" s="47"/>
      <c r="D13" s="48" t="s">
        <v>17</v>
      </c>
      <c r="E13" s="48"/>
      <c r="F13" s="48"/>
      <c r="G13" s="48"/>
      <c r="H13" s="49"/>
      <c r="I13" s="50" t="s">
        <v>18</v>
      </c>
      <c r="J13" s="51"/>
      <c r="K13" s="52"/>
      <c r="L13" s="53" t="s">
        <v>19</v>
      </c>
      <c r="M13" s="54"/>
    </row>
    <row r="14" spans="2:13" ht="39.75" customHeight="1" thickBot="1" x14ac:dyDescent="0.3">
      <c r="B14" s="85" t="s">
        <v>20</v>
      </c>
      <c r="C14" s="86"/>
      <c r="D14" s="86"/>
      <c r="E14" s="86"/>
      <c r="F14" s="86"/>
      <c r="G14" s="86"/>
      <c r="H14" s="85" t="s">
        <v>21</v>
      </c>
      <c r="I14" s="86"/>
      <c r="J14" s="86"/>
      <c r="K14" s="86"/>
      <c r="L14" s="86"/>
      <c r="M14" s="87"/>
    </row>
    <row r="15" spans="2:13" ht="35.1" customHeight="1" thickBot="1" x14ac:dyDescent="0.3">
      <c r="B15" s="88" t="s">
        <v>22</v>
      </c>
      <c r="C15" s="89"/>
      <c r="D15" s="6">
        <v>0</v>
      </c>
      <c r="E15" s="98"/>
      <c r="F15" s="97"/>
      <c r="G15" s="99"/>
      <c r="H15" s="7">
        <v>0.8</v>
      </c>
      <c r="I15" s="98"/>
      <c r="J15" s="97"/>
      <c r="K15" s="97"/>
      <c r="L15" s="99"/>
      <c r="M15" s="8">
        <f>H15*D15</f>
        <v>0</v>
      </c>
    </row>
    <row r="16" spans="2:13" ht="80.25" customHeight="1" thickBot="1" x14ac:dyDescent="0.3">
      <c r="B16" s="90" t="s">
        <v>23</v>
      </c>
      <c r="C16" s="91"/>
      <c r="D16" s="91"/>
      <c r="E16" s="91"/>
      <c r="F16" s="92"/>
      <c r="G16" s="92"/>
      <c r="H16" s="92"/>
      <c r="I16" s="92"/>
      <c r="J16" s="92"/>
      <c r="K16" s="92"/>
      <c r="L16" s="93"/>
      <c r="M16" s="94"/>
    </row>
    <row r="17" spans="2:13" ht="35.1" customHeight="1" thickBot="1" x14ac:dyDescent="0.3">
      <c r="B17" s="95" t="s">
        <v>24</v>
      </c>
      <c r="C17" s="96"/>
      <c r="D17" s="9">
        <v>0</v>
      </c>
      <c r="E17" s="98"/>
      <c r="F17" s="97"/>
      <c r="G17" s="99"/>
      <c r="H17" s="10">
        <v>0.2</v>
      </c>
      <c r="I17" s="98"/>
      <c r="J17" s="97"/>
      <c r="K17" s="97"/>
      <c r="L17" s="99"/>
      <c r="M17" s="11">
        <f>H17*D17</f>
        <v>0</v>
      </c>
    </row>
    <row r="18" spans="2:13" ht="75" customHeight="1" thickBot="1" x14ac:dyDescent="0.3">
      <c r="B18" s="90" t="s">
        <v>23</v>
      </c>
      <c r="C18" s="91"/>
      <c r="D18" s="91"/>
      <c r="E18" s="91"/>
      <c r="F18" s="92"/>
      <c r="G18" s="92"/>
      <c r="H18" s="92"/>
      <c r="I18" s="92"/>
      <c r="J18" s="92"/>
      <c r="K18" s="92"/>
      <c r="L18" s="93"/>
      <c r="M18" s="94"/>
    </row>
    <row r="19" spans="2:13" ht="29.25" customHeight="1" x14ac:dyDescent="0.25">
      <c r="B19" s="77" t="s">
        <v>25</v>
      </c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12">
        <f>IF(L13="NR","NR",M15+M17)</f>
        <v>0</v>
      </c>
    </row>
    <row r="20" spans="2:13" s="13" customFormat="1" ht="29.25" customHeight="1" thickBot="1" x14ac:dyDescent="0.3">
      <c r="B20" s="80" t="s">
        <v>26</v>
      </c>
      <c r="C20" s="81"/>
      <c r="D20" s="82"/>
      <c r="E20" s="83"/>
      <c r="F20" s="83"/>
      <c r="G20" s="83"/>
      <c r="H20" s="83"/>
      <c r="I20" s="83"/>
      <c r="J20" s="83"/>
      <c r="K20" s="83"/>
      <c r="L20" s="83"/>
      <c r="M20" s="84"/>
    </row>
    <row r="24" spans="2:13" x14ac:dyDescent="0.25">
      <c r="E24" s="16"/>
    </row>
  </sheetData>
  <mergeCells count="42">
    <mergeCell ref="B19:L19"/>
    <mergeCell ref="B20:C20"/>
    <mergeCell ref="D20:M20"/>
    <mergeCell ref="B14:G14"/>
    <mergeCell ref="H14:M14"/>
    <mergeCell ref="B15:C15"/>
    <mergeCell ref="B16:M16"/>
    <mergeCell ref="B17:C17"/>
    <mergeCell ref="B18:M18"/>
    <mergeCell ref="E15:G15"/>
    <mergeCell ref="I15:L15"/>
    <mergeCell ref="I17:L17"/>
    <mergeCell ref="E17:G17"/>
    <mergeCell ref="B13:C13"/>
    <mergeCell ref="D13:H13"/>
    <mergeCell ref="I13:K13"/>
    <mergeCell ref="L13:M13"/>
    <mergeCell ref="B8:C8"/>
    <mergeCell ref="D8:M8"/>
    <mergeCell ref="B9:C10"/>
    <mergeCell ref="D9:H9"/>
    <mergeCell ref="I9:M9"/>
    <mergeCell ref="D10:H10"/>
    <mergeCell ref="I10:M10"/>
    <mergeCell ref="B11:C12"/>
    <mergeCell ref="D11:H11"/>
    <mergeCell ref="I11:M11"/>
    <mergeCell ref="D12:H12"/>
    <mergeCell ref="I12:M12"/>
    <mergeCell ref="B5:C5"/>
    <mergeCell ref="D5:M5"/>
    <mergeCell ref="B6:C6"/>
    <mergeCell ref="D6:G6"/>
    <mergeCell ref="B7:C7"/>
    <mergeCell ref="D7:M7"/>
    <mergeCell ref="B4:C4"/>
    <mergeCell ref="D4:M4"/>
    <mergeCell ref="B1:M1"/>
    <mergeCell ref="B2:C2"/>
    <mergeCell ref="D2:M2"/>
    <mergeCell ref="B3:C3"/>
    <mergeCell ref="D3:M3"/>
  </mergeCells>
  <pageMargins left="0.7" right="0.7" top="0.75" bottom="0.75" header="0.3" footer="0.3"/>
  <pageSetup scale="78" orientation="portrait" r:id="rId1"/>
  <headerFooter>
    <oddFooter>&amp;LProfessional Services&amp;RNovember 2023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A3885610-3200-419D-89CB-F3B4220A912F}">
          <x14:formula1>
            <xm:f>Sheet2!$E$11:$E$12</xm:f>
          </x14:formula1>
          <xm:sqref>D3:M3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61A3-EB8C-4F4E-A3DF-C5AEAF814825}">
  <dimension ref="A1:H31"/>
  <sheetViews>
    <sheetView workbookViewId="0">
      <selection activeCell="D19" sqref="D19"/>
    </sheetView>
  </sheetViews>
  <sheetFormatPr defaultRowHeight="15" x14ac:dyDescent="0.25"/>
  <cols>
    <col min="1" max="1" width="12.140625" bestFit="1" customWidth="1"/>
    <col min="2" max="2" width="34.28515625" bestFit="1" customWidth="1"/>
    <col min="3" max="3" width="12.140625" bestFit="1" customWidth="1"/>
    <col min="4" max="4" width="19.28515625" bestFit="1" customWidth="1"/>
    <col min="5" max="5" width="16.85546875" bestFit="1" customWidth="1"/>
    <col min="6" max="6" width="34.5703125" bestFit="1" customWidth="1"/>
    <col min="7" max="7" width="12.85546875" bestFit="1" customWidth="1"/>
    <col min="8" max="8" width="19.28515625" bestFit="1" customWidth="1"/>
  </cols>
  <sheetData>
    <row r="1" spans="1:8" x14ac:dyDescent="0.25">
      <c r="A1" s="17"/>
      <c r="B1" s="18" t="s">
        <v>27</v>
      </c>
    </row>
    <row r="2" spans="1:8" ht="30" x14ac:dyDescent="0.25">
      <c r="A2" s="19" t="s">
        <v>28</v>
      </c>
      <c r="B2" s="19" t="s">
        <v>19</v>
      </c>
    </row>
    <row r="3" spans="1:8" x14ac:dyDescent="0.25">
      <c r="B3" s="19" t="s">
        <v>29</v>
      </c>
    </row>
    <row r="4" spans="1:8" x14ac:dyDescent="0.25">
      <c r="B4" s="18" t="s">
        <v>30</v>
      </c>
    </row>
    <row r="5" spans="1:8" x14ac:dyDescent="0.25">
      <c r="B5" s="18"/>
    </row>
    <row r="6" spans="1:8" x14ac:dyDescent="0.25">
      <c r="B6" s="20"/>
    </row>
    <row r="10" spans="1:8" x14ac:dyDescent="0.25">
      <c r="B10" t="s">
        <v>27</v>
      </c>
      <c r="D10" t="s">
        <v>27</v>
      </c>
      <c r="F10" t="s">
        <v>27</v>
      </c>
      <c r="H10" t="s">
        <v>27</v>
      </c>
    </row>
    <row r="11" spans="1:8" x14ac:dyDescent="0.25">
      <c r="A11" t="s">
        <v>31</v>
      </c>
      <c r="B11" t="s">
        <v>32</v>
      </c>
      <c r="C11" t="s">
        <v>33</v>
      </c>
      <c r="D11" t="s">
        <v>34</v>
      </c>
      <c r="E11" t="s">
        <v>35</v>
      </c>
      <c r="F11" t="s">
        <v>28</v>
      </c>
      <c r="G11" t="s">
        <v>19</v>
      </c>
    </row>
    <row r="12" spans="1:8" x14ac:dyDescent="0.25">
      <c r="B12" t="s">
        <v>36</v>
      </c>
      <c r="E12" t="s">
        <v>37</v>
      </c>
      <c r="G12" t="s">
        <v>29</v>
      </c>
    </row>
    <row r="13" spans="1:8" x14ac:dyDescent="0.25">
      <c r="B13" t="s">
        <v>38</v>
      </c>
      <c r="G13" t="s">
        <v>30</v>
      </c>
    </row>
    <row r="14" spans="1:8" x14ac:dyDescent="0.25">
      <c r="B14" t="s">
        <v>39</v>
      </c>
    </row>
    <row r="15" spans="1:8" x14ac:dyDescent="0.25">
      <c r="B15" t="s">
        <v>40</v>
      </c>
    </row>
    <row r="16" spans="1:8" x14ac:dyDescent="0.25">
      <c r="B16" t="s">
        <v>41</v>
      </c>
    </row>
    <row r="17" spans="2:2" x14ac:dyDescent="0.25">
      <c r="B17" t="s">
        <v>42</v>
      </c>
    </row>
    <row r="18" spans="2:2" x14ac:dyDescent="0.25">
      <c r="B18" t="s">
        <v>43</v>
      </c>
    </row>
    <row r="19" spans="2:2" x14ac:dyDescent="0.25">
      <c r="B19" t="s">
        <v>44</v>
      </c>
    </row>
    <row r="20" spans="2:2" x14ac:dyDescent="0.25">
      <c r="B20" t="s">
        <v>45</v>
      </c>
    </row>
    <row r="21" spans="2:2" x14ac:dyDescent="0.25">
      <c r="B21" t="s">
        <v>46</v>
      </c>
    </row>
    <row r="22" spans="2:2" x14ac:dyDescent="0.25">
      <c r="B22" t="s">
        <v>47</v>
      </c>
    </row>
    <row r="23" spans="2:2" x14ac:dyDescent="0.25">
      <c r="B23" t="s">
        <v>48</v>
      </c>
    </row>
    <row r="24" spans="2:2" x14ac:dyDescent="0.25">
      <c r="B24" t="s">
        <v>49</v>
      </c>
    </row>
    <row r="25" spans="2:2" x14ac:dyDescent="0.25">
      <c r="B25" t="s">
        <v>50</v>
      </c>
    </row>
    <row r="26" spans="2:2" x14ac:dyDescent="0.25">
      <c r="B26" t="s">
        <v>51</v>
      </c>
    </row>
    <row r="27" spans="2:2" x14ac:dyDescent="0.25">
      <c r="B27" t="s">
        <v>52</v>
      </c>
    </row>
    <row r="28" spans="2:2" x14ac:dyDescent="0.25">
      <c r="B28" t="s">
        <v>53</v>
      </c>
    </row>
    <row r="29" spans="2:2" x14ac:dyDescent="0.25">
      <c r="B29" t="s">
        <v>54</v>
      </c>
    </row>
    <row r="30" spans="2:2" x14ac:dyDescent="0.25">
      <c r="B30" t="s">
        <v>55</v>
      </c>
    </row>
    <row r="31" spans="2:2" x14ac:dyDescent="0.25">
      <c r="B3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Cycle 32 SA</vt:lpstr>
      <vt:lpstr>Sheet2</vt:lpstr>
      <vt:lpstr>'Cycle 32 SA'!Print_Area</vt:lpstr>
    </vt:vector>
  </TitlesOfParts>
  <Company>NJ Department of Transporattion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Kwincy</dc:creator>
  <cp:lastModifiedBy>Brown, Kwincy [DOT]</cp:lastModifiedBy>
  <cp:lastPrinted>2023-11-28T19:35:07Z</cp:lastPrinted>
  <dcterms:created xsi:type="dcterms:W3CDTF">2022-12-16T17:00:06Z</dcterms:created>
  <dcterms:modified xsi:type="dcterms:W3CDTF">2023-12-04T15:37:20Z</dcterms:modified>
</cp:coreProperties>
</file>